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王毅洲\Desktop\2.行政办公\3.车辆\报废车辆\12台车签报文件\第六次车辆公开处置（剑河）\"/>
    </mc:Choice>
  </mc:AlternateContent>
  <xr:revisionPtr revIDLastSave="0" documentId="13_ncr:1_{F2B0AF6B-07BD-410F-8EE3-426B222FB18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准备资料" sheetId="2" r:id="rId1"/>
    <sheet name="运输设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004银行存款">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aa">[3]W!$D$2:$D$59</definedName>
    <definedName name="aiu_bottom">'[4]Financ. Overview'!#REF!</definedName>
    <definedName name="as">#N/A</definedName>
    <definedName name="bbkm">[5]W!$B$2:$B$64</definedName>
    <definedName name="bbxml">[6]科目表!$B$2:$B$68</definedName>
    <definedName name="chb">[7]W!$G$2:$G$33</definedName>
    <definedName name="chmxb">[6]科目表!$K$2:$K$32</definedName>
    <definedName name="cost">#REF!</definedName>
    <definedName name="data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eve">[8]XL4Poppy!$C$39</definedName>
    <definedName name="fff">#REF!</definedName>
    <definedName name="FRC">[9]Main!$C$9</definedName>
    <definedName name="gxxe2003">[10]P1012001!$A$6:$E$117</definedName>
    <definedName name="gxxe20032">[10]P1012001!$A$6:$E$117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csm">[7]W!$A$30:$A$35</definedName>
    <definedName name="kk">[7]W!#REF!</definedName>
    <definedName name="kkkk">#REF!</definedName>
    <definedName name="Module.Prix_SMC" localSheetId="0">Module.Prix_SMC</definedName>
    <definedName name="Module.Prix_SMC">准备资料!Module.Prix_SMC</definedName>
    <definedName name="mxbm">[11]W!$C$2:$C$133</definedName>
    <definedName name="mxkm">[5]W!$D$2:$D$59</definedName>
    <definedName name="mxxml">[6]科目表!$E$2:$E$58</definedName>
    <definedName name="OS">[12]Open!#REF!</definedName>
    <definedName name="pr_toolbox">[4]Toolbox!$A$3:$I$80</definedName>
    <definedName name="PRCGAAP">#REF!</definedName>
    <definedName name="PRCGAAP2">#REF!</definedName>
    <definedName name="Print_Area_MI">#REF!</definedName>
    <definedName name="_xlnm.Print_Titles" localSheetId="1">运输设备!$1:$4</definedName>
    <definedName name="Prix_SMC" localSheetId="0">Prix_SMC</definedName>
    <definedName name="Prix_SMC">准备资料!Prix_SMC</definedName>
    <definedName name="qcbbkm">[5]W!$E$2:$E$84</definedName>
    <definedName name="rrrr">#REF!</definedName>
    <definedName name="s">#REF!</definedName>
    <definedName name="s_c_list">[13]Toolbox!$A$7:$H$969</definedName>
    <definedName name="SCG">'[14]G.1R-Shou COP Gf'!#REF!</definedName>
    <definedName name="sdlfee">'[4]Financ. Overview'!$H$13</definedName>
    <definedName name="sfeggsafasfas">#REF!</definedName>
    <definedName name="sj">[15]W!$B$2:$B$3</definedName>
    <definedName name="sjbc">[7]W!$I$3:$I$20</definedName>
    <definedName name="sjjl">[5]W!$J$2:$J$9</definedName>
    <definedName name="sjl">[7]W!$A$2:$A$9</definedName>
    <definedName name="sjsm">[7]W!$A$16:$A$21</definedName>
    <definedName name="solar_ratio">'[16]POWER ASSUMPTIONS'!$H$7</definedName>
    <definedName name="ss">#REF!</definedName>
    <definedName name="ss7fee">'[4]Financ. Overview'!$H$18</definedName>
    <definedName name="subsfee">'[4]Financ. Overview'!$H$14</definedName>
    <definedName name="sy">[6]科目表!$A$2:$A$68</definedName>
    <definedName name="syh">[17]W!$A$2:$A$65</definedName>
    <definedName name="toolbox">[18]Toolbox!$C$5:$T$1578</definedName>
    <definedName name="ttt">#REF!</definedName>
    <definedName name="tttt">#REF!</definedName>
    <definedName name="UFPrn20050126110804">#REF!</definedName>
    <definedName name="UFPrn20050126111013">#REF!</definedName>
    <definedName name="UFPrn20050126111345">#REF!</definedName>
    <definedName name="UFPrn20050126111430">#REF!</definedName>
    <definedName name="UFPrn20050127092420">#REF!</definedName>
    <definedName name="UFPrn20050127093531">#REF!</definedName>
    <definedName name="UFPrn20050127093622">#REF!</definedName>
    <definedName name="UFPrn20050128111033">#REF!</definedName>
    <definedName name="UFPrn20050204092246">#REF!</definedName>
    <definedName name="UFPrn20050204092637">#REF!</definedName>
    <definedName name="UFPrn20050204140800">#REF!</definedName>
    <definedName name="UFPrn20050205100857">#REF!</definedName>
    <definedName name="UFPrn20050205101136">#REF!</definedName>
    <definedName name="UFPrn20050205101242">#REF!</definedName>
    <definedName name="UFPrn20050205102125">#REF!</definedName>
    <definedName name="UFPrn20050205102210">#REF!</definedName>
    <definedName name="UFPrn20050205102241">#REF!</definedName>
    <definedName name="UFPrn20050205102458">#REF!</definedName>
    <definedName name="UFPrn20050225091958">#REF!</definedName>
    <definedName name="UFPrn20050225092934">#REF!</definedName>
    <definedName name="UFPrn20050225093021">#REF!</definedName>
    <definedName name="UFPrn20050225094854">#REF!</definedName>
    <definedName name="UFPrn20050225095003">#REF!</definedName>
    <definedName name="V5.1Fee">'[4]Financ. Overview'!$H$15</definedName>
    <definedName name="Work_Program_By_Area_List">#REF!</definedName>
    <definedName name="www">#REF!</definedName>
    <definedName name="yyyy">#REF!</definedName>
    <definedName name="Z32_Cost_red">'[4]Financ. Overview'!#REF!</definedName>
    <definedName name="zhb">[19]完!$C$2:$C$133</definedName>
    <definedName name="zhb1">[20]W!$C$2:$C$133</definedName>
    <definedName name="zhb3">[7]W!$C$2:$C$133</definedName>
    <definedName name="zhb4">[15]W!$C$2:$C$133</definedName>
    <definedName name="zhkm">[6]科目表!$N$2:$N$133</definedName>
    <definedName name="zhxmb">[21]完!$D$2:$D$133</definedName>
    <definedName name="报表项目">[7]W!#REF!</definedName>
    <definedName name="本级标准收入2004年">[22]本年收入合计!$E$4:$E$184</definedName>
    <definedName name="拨款汇总_合计">SUM([23]汇总!#REF!)</definedName>
    <definedName name="材料物资">#REF!</definedName>
    <definedName name="财力">#REF!</definedName>
    <definedName name="财政供养人员增幅2004年">[24]财政供养人员增幅!$E$6</definedName>
    <definedName name="财政供养人员增幅2004年分县">[24]财政供养人员增幅!$E$4:$E$184</definedName>
    <definedName name="村级标准支出">[25]村级支出!$E$4:$E$184</definedName>
    <definedName name="存货">#REF!</definedName>
    <definedName name="大">[26]科目表!#REF!</definedName>
    <definedName name="大多数">[27]XL4Poppy!$A$15</definedName>
    <definedName name="大幅度">#REF!</definedName>
    <definedName name="地区名称">[28]封面!#REF!</definedName>
    <definedName name="第二产业分县2003年">[29]GDP!$G$4:$G$184</definedName>
    <definedName name="第二产业合计2003年">[29]GDP!$G$4</definedName>
    <definedName name="第三产业分县2003年">[29]GDP!$H$4:$H$184</definedName>
    <definedName name="第三产业合计2003年">[29]GDP!$H$4</definedName>
    <definedName name="发也">#REF!</definedName>
    <definedName name="耕地占用税分县2003年">[30]一般预算收入!$U$4:$U$184</definedName>
    <definedName name="耕地占用税合计2003年">[30]一般预算收入!$U$4</definedName>
    <definedName name="工商税收2004年">[31]工商税收!$S$4:$S$184</definedName>
    <definedName name="工商税收合计2004年">[31]工商税收!$S$4</definedName>
    <definedName name="公检法司部门编制数">[32]公检法司编制!$E$4:$E$184</definedName>
    <definedName name="公用标准支出">[33]合计!$E$4:$E$184</definedName>
    <definedName name="核对内容">[7]W!#REF!</definedName>
    <definedName name="核对内容说明">[7]W!#REF!</definedName>
    <definedName name="汇率">#REF!</definedName>
    <definedName name="货币资金">[7]W!#REF!</definedName>
    <definedName name="卷烟">#REF!</definedName>
    <definedName name="烤烟发出">#REF!</definedName>
    <definedName name="科目编码">[34]编码!$A$2:$A$145</definedName>
    <definedName name="明细科">[26]科目表!#REF!</definedName>
    <definedName name="明细科目">[35]W!#REF!</definedName>
    <definedName name="年初短期投资">#REF!</definedName>
    <definedName name="年初货币资金">#REF!</definedName>
    <definedName name="年初应收票据">#REF!</definedName>
    <definedName name="农业人口2003年">[36]农业人口!$E$4:$E$184</definedName>
    <definedName name="农业税分县2003年">[30]一般预算收入!$S$4:$S$184</definedName>
    <definedName name="农业税合计2003年">[30]一般预算收入!$S$4</definedName>
    <definedName name="农业特产税分县2003年">[30]一般预算收入!$T$4:$T$184</definedName>
    <definedName name="农业特产税合计2003年">[30]一般预算收入!$T$4</definedName>
    <definedName name="农业用地面积">[37]农业用地!$E$4:$E$184</definedName>
    <definedName name="契税分县2003年">[30]一般预算收入!$V$4:$V$184</definedName>
    <definedName name="契税合计2003年">[30]一般预算收入!$V$4</definedName>
    <definedName name="全额差额比例">'[38]C01-1'!#REF!</definedName>
    <definedName name="人员标准支出">[39]人员支出!$E$4:$E$184</definedName>
    <definedName name="审计结论">[40]科目表!$B$66:$B$71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[41]事业发展!$E$4:$E$184</definedName>
    <definedName name="是">#REF!</definedName>
    <definedName name="索引号">[7]W!#REF!</definedName>
    <definedName name="位次d">[42]四月份月报!#REF!</definedName>
    <definedName name="物资">#REF!</definedName>
    <definedName name="现金明细账">#REF!</definedName>
    <definedName name="乡镇个数">[43]行政区划!$D$6:$D$184</definedName>
    <definedName name="行政管理部门编制数">[32]行政编制!$E$4:$E$184</definedName>
    <definedName name="烟叶">#REF!</definedName>
    <definedName name="一般预算收入2002年">'[44]2002年一般预算收入'!$AC$4:$AC$184</definedName>
    <definedName name="一般预算收入2003年">[30]一般预算收入!$AD$4:$AD$184</definedName>
    <definedName name="一般预算收入合计2003年">[30]一般预算收入!$AC$4</definedName>
    <definedName name="一处">#REF!</definedName>
    <definedName name="支出">[45]P1012001!$A$6:$E$117</definedName>
    <definedName name="直属">#REF!</definedName>
    <definedName name="中国">#REF!</definedName>
    <definedName name="中小学生人数2003年">[46]中小学生!$E$4:$E$184</definedName>
    <definedName name="总人口2003年">[47]总人口!$E$4:$E$184</definedName>
    <definedName name="전">#REF!</definedName>
    <definedName name="주택사업본부">#REF!</definedName>
    <definedName name="철구사업본부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L8" i="1"/>
  <c r="M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chenjie</author>
  </authors>
  <commentList>
    <comment ref="C5" authorId="0" shapeId="0" xr:uid="{99AF5508-92DD-42F0-A3B0-34733C11ABC2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按车辆行驶证表述的名称和型号填写</t>
        </r>
      </text>
    </comment>
    <comment ref="F5" authorId="0" shapeId="0" xr:uid="{0262DB06-89AC-4427-B4B9-0A74F521C1BA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F6" authorId="0" shapeId="0" xr:uid="{3FAB5958-A511-4ABC-9487-FA9B374F4F99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F7" authorId="0" shapeId="0" xr:uid="{7C175FEB-5816-44F6-B566-B330DA86B6BD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</commentList>
</comments>
</file>

<file path=xl/sharedStrings.xml><?xml version="1.0" encoding="utf-8"?>
<sst xmlns="http://schemas.openxmlformats.org/spreadsheetml/2006/main" count="41" uniqueCount="37">
  <si>
    <t>资产评估准备资料清单</t>
  </si>
  <si>
    <t>单位营业执照复印件</t>
  </si>
  <si>
    <t>车辆购置发票</t>
  </si>
  <si>
    <t>车辆行驶证复印件（标明到评估基准日2018年3月31日止已行驶公里数）</t>
  </si>
  <si>
    <t>资产评估申报表（评估机构提供：附后）</t>
  </si>
  <si>
    <t>委托方及被评估单位承诺函（评估机构另行提供格式）</t>
  </si>
  <si>
    <t>评估业务委托书（附后）</t>
  </si>
  <si>
    <t>车辆处置相关文件</t>
  </si>
  <si>
    <r>
      <rPr>
        <sz val="12"/>
        <rFont val="宋体"/>
        <family val="3"/>
        <charset val="134"/>
      </rPr>
      <t>序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号</t>
    </r>
  </si>
  <si>
    <t>车牌号</t>
  </si>
  <si>
    <t>生产厂家</t>
  </si>
  <si>
    <t>购置日期</t>
  </si>
  <si>
    <t>启用日期</t>
  </si>
  <si>
    <t>备注</t>
  </si>
  <si>
    <t>合计</t>
  </si>
  <si>
    <t>价格</t>
    <phoneticPr fontId="8" type="noConversion"/>
  </si>
  <si>
    <t>金额单位：人民币元</t>
  </si>
  <si>
    <t xml:space="preserve">评估价       </t>
    <phoneticPr fontId="8" type="noConversion"/>
  </si>
  <si>
    <t>车辆名称及规格型号</t>
    <phoneticPr fontId="8" type="noConversion"/>
  </si>
  <si>
    <t>计量单位</t>
    <phoneticPr fontId="8" type="noConversion"/>
  </si>
  <si>
    <t>数量</t>
    <phoneticPr fontId="8" type="noConversion"/>
  </si>
  <si>
    <t>辆</t>
    <phoneticPr fontId="8" type="noConversion"/>
  </si>
  <si>
    <t>行驶里程（公里）</t>
    <phoneticPr fontId="8" type="noConversion"/>
  </si>
  <si>
    <t>账面价值</t>
    <phoneticPr fontId="8" type="noConversion"/>
  </si>
  <si>
    <t>原值</t>
    <phoneticPr fontId="8" type="noConversion"/>
  </si>
  <si>
    <t>净值</t>
    <phoneticPr fontId="8" type="noConversion"/>
  </si>
  <si>
    <r>
      <t>评估基准日：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phoneticPr fontId="8" type="noConversion"/>
  </si>
  <si>
    <t>尼桑ZN2033UBG4</t>
  </si>
  <si>
    <t>郑州日产汽车 有限公司</t>
  </si>
  <si>
    <t>产权持有单位:华润新能源（剑河）风能有限责任公司</t>
    <phoneticPr fontId="8" type="noConversion"/>
  </si>
  <si>
    <t>贵HEP707</t>
  </si>
  <si>
    <t>江铃JX1033PSEA5</t>
  </si>
  <si>
    <t>贵HAQ921</t>
  </si>
  <si>
    <t>贵HBN999</t>
  </si>
  <si>
    <t>江铃JX1033PSEA5</t>
    <phoneticPr fontId="8" type="noConversion"/>
  </si>
  <si>
    <t>本次价格</t>
    <phoneticPr fontId="8" type="noConversion"/>
  </si>
  <si>
    <t>车辆交易明细表（3台车辆）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</si>
</sst>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0_ "/>
    <numFmt numFmtId="177" formatCode="#,##0.00_);[Red]\(#,##0.00\)"/>
    <numFmt numFmtId="178" formatCode="yyyy\-mm\-dd"/>
  </numFmts>
  <fonts count="16" x14ac:knownFonts="1"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24"/>
      <name val="隶书"/>
      <family val="3"/>
      <charset val="134"/>
    </font>
    <font>
      <sz val="24"/>
      <name val="Times New Roman"/>
      <family val="1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.9499999999999993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>
      <alignment vertical="center"/>
    </xf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2" borderId="0" xfId="0" applyFill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/>
    </xf>
    <xf numFmtId="10" fontId="3" fillId="0" borderId="0" xfId="1" applyNumberFormat="1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0" fontId="1" fillId="0" borderId="2" xfId="1" applyNumberFormat="1" applyFont="1" applyBorder="1" applyAlignment="1">
      <alignment vertical="center"/>
    </xf>
  </cellXfs>
  <cellStyles count="3">
    <cellStyle name="百分比" xfId="1" builtinId="5"/>
    <cellStyle name="常规" xfId="0" builtinId="0"/>
    <cellStyle name="常规_录入表" xfId="2" xr:uid="{C7DD098C-C8B3-4C30-B38D-4792BCC261F7}"/>
  </cellStyles>
  <dxfs count="0"/>
  <tableStyles count="0" defaultTableStyle="TableStyleMedium2" defaultPivotStyle="PivotStyleLight16"/>
  <colors>
    <mruColors>
      <color rgb="FFE29B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7431;&#22686;&#26519;\&#20250;&#35745;&#25253;&#34920;&#23457;&#35745;(2004.11.23)\&#23457;&#35745;\3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3&#3931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931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SwitchBoard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6412;&#22320;&#30913;&#30424;%20(E)\&#27431;&#22686;&#26519;\&#20250;&#35745;&#25253;&#34920;&#23457;&#35745;(2004.11.23)\&#23457;&#35745;\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8(&#22235;)&#31609;&#36164;&#19982;&#25237;&#36164;&#24490;&#29615;&#3186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780;&#20272;&#39033;&#30446;/&#35780;&#20272;&#24120;&#29992;&#36164;&#26009;/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2&#32508;&#21512;&#3186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20108;)&#36141;&#36135;&#19982;&#20184;&#27454;&#24490;&#29615;&#3186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7(&#19977;)&#29983;&#20135;&#24490;&#29615;&#3186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19968;)&#38144;&#21806;&#19982;&#25910;&#27454;&#24490;&#29615;&#3186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80;&#20272;&#39033;&#30446;\&#35780;&#20272;&#24120;&#29992;&#36164;&#26009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6164;&#20135;&#31867;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Documents%20and%20Settings\Administrator\Local%20Settings\Temporary%20Internet%20Files\Content.IE5\WH2N41IF\&#21556;&#31062;&#20029;\&#23457;&#35745;\&#21556;&#31062;&#20029;\&#23457;&#35745;\7(&#19977;)&#29983;&#20135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&#25105;&#30340;&#25991;&#26723;\&#30005;&#23376;&#24037;&#20316;&#24213;&#31295;\&#24213;&#31295;&#30005;&#23376;&#29256;3\&#36164;&#20135;&#31867;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 Items"/>
      <sheetName val="W"/>
      <sheetName val="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6"/>
      <sheetName val="A36.2"/>
      <sheetName val="A36.3"/>
      <sheetName val="A36.4"/>
      <sheetName val="A37"/>
      <sheetName val="A37.2"/>
      <sheetName val="A38"/>
      <sheetName val="A38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(3)"/>
      <sheetName val="A10-1-1.1"/>
      <sheetName val="A10-2-1"/>
      <sheetName val="A10-2-2"/>
      <sheetName val="A10-2-3"/>
      <sheetName val="A10-11"/>
      <sheetName val="D2-4"/>
      <sheetName val="D2-5-1"/>
      <sheetName val="D2-5-2"/>
      <sheetName val="D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2"/>
      <sheetName val="A10-1-1.1"/>
      <sheetName val="Sheet1"/>
      <sheetName val="A10-2"/>
      <sheetName val="A10-2-1"/>
      <sheetName val="A10-2-3"/>
      <sheetName val="A10-2-4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-1"/>
      <sheetName val="D2-5-2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workbookViewId="0">
      <selection activeCell="B13" sqref="B13"/>
    </sheetView>
  </sheetViews>
  <sheetFormatPr defaultColWidth="9" defaultRowHeight="15" x14ac:dyDescent="0.25"/>
  <cols>
    <col min="1" max="1" width="5.08203125" customWidth="1"/>
    <col min="2" max="2" width="71.75" customWidth="1"/>
  </cols>
  <sheetData>
    <row r="2" spans="1:2" ht="23" x14ac:dyDescent="0.4">
      <c r="A2" s="26" t="s">
        <v>0</v>
      </c>
      <c r="B2" s="26"/>
    </row>
    <row r="4" spans="1:2" x14ac:dyDescent="0.25">
      <c r="A4">
        <v>1</v>
      </c>
      <c r="B4" s="7" t="s">
        <v>1</v>
      </c>
    </row>
    <row r="5" spans="1:2" x14ac:dyDescent="0.25">
      <c r="A5">
        <v>2</v>
      </c>
      <c r="B5" s="7" t="s">
        <v>2</v>
      </c>
    </row>
    <row r="6" spans="1:2" x14ac:dyDescent="0.25">
      <c r="A6">
        <v>3</v>
      </c>
      <c r="B6" s="7" t="s">
        <v>3</v>
      </c>
    </row>
    <row r="7" spans="1:2" x14ac:dyDescent="0.25">
      <c r="A7">
        <v>4</v>
      </c>
      <c r="B7" s="7" t="s">
        <v>4</v>
      </c>
    </row>
    <row r="8" spans="1:2" x14ac:dyDescent="0.25">
      <c r="A8">
        <v>5</v>
      </c>
      <c r="B8" s="7" t="s">
        <v>5</v>
      </c>
    </row>
    <row r="9" spans="1:2" x14ac:dyDescent="0.25">
      <c r="A9">
        <v>6</v>
      </c>
      <c r="B9" t="s">
        <v>6</v>
      </c>
    </row>
    <row r="10" spans="1:2" x14ac:dyDescent="0.25">
      <c r="A10">
        <v>7</v>
      </c>
      <c r="B10" s="7" t="s">
        <v>7</v>
      </c>
    </row>
  </sheetData>
  <mergeCells count="1">
    <mergeCell ref="A2:B2"/>
  </mergeCells>
  <phoneticPr fontId="8" type="noConversion"/>
  <pageMargins left="0.75" right="0.75" top="1" bottom="1" header="0.5" footer="0.5"/>
  <pageSetup paperSize="9"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"/>
  <sheetViews>
    <sheetView tabSelected="1" zoomScale="65" zoomScaleNormal="65" workbookViewId="0">
      <selection activeCell="M5" sqref="M5"/>
    </sheetView>
  </sheetViews>
  <sheetFormatPr defaultColWidth="9" defaultRowHeight="18.75" customHeight="1" x14ac:dyDescent="0.25"/>
  <cols>
    <col min="1" max="1" width="4.5" style="3" customWidth="1"/>
    <col min="2" max="2" width="10.08203125" style="4" customWidth="1"/>
    <col min="3" max="3" width="19.1640625" style="22" customWidth="1"/>
    <col min="4" max="4" width="5.33203125" style="22" customWidth="1"/>
    <col min="5" max="5" width="6.33203125" style="22" customWidth="1"/>
    <col min="6" max="6" width="22" style="9" customWidth="1"/>
    <col min="7" max="7" width="12.5" style="4" customWidth="1"/>
    <col min="8" max="8" width="11.58203125" style="4" customWidth="1"/>
    <col min="9" max="9" width="12.83203125" style="4" customWidth="1"/>
    <col min="10" max="10" width="13" style="4" customWidth="1"/>
    <col min="11" max="11" width="11.5" style="4" customWidth="1"/>
    <col min="12" max="12" width="12.75" style="4" customWidth="1"/>
    <col min="13" max="13" width="13" style="4" customWidth="1"/>
    <col min="14" max="14" width="11.75" style="4" customWidth="1"/>
    <col min="15" max="16384" width="9" style="4"/>
  </cols>
  <sheetData>
    <row r="1" spans="1:14" ht="59.25" customHeight="1" x14ac:dyDescent="0.25">
      <c r="A1" s="31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1" customFormat="1" ht="55.5" customHeight="1" x14ac:dyDescent="0.25">
      <c r="A2" s="37" t="s">
        <v>29</v>
      </c>
      <c r="B2" s="37"/>
      <c r="C2" s="37"/>
      <c r="D2" s="37"/>
      <c r="E2" s="37"/>
      <c r="F2" s="37"/>
      <c r="G2" s="30" t="s">
        <v>26</v>
      </c>
      <c r="H2" s="30"/>
      <c r="I2" s="30"/>
      <c r="J2" s="30"/>
      <c r="K2" s="30"/>
      <c r="L2" s="43" t="s">
        <v>16</v>
      </c>
      <c r="M2" s="43"/>
      <c r="N2" s="43"/>
    </row>
    <row r="3" spans="1:14" s="2" customFormat="1" ht="43.5" customHeight="1" x14ac:dyDescent="0.25">
      <c r="A3" s="29" t="s">
        <v>8</v>
      </c>
      <c r="B3" s="35" t="s">
        <v>9</v>
      </c>
      <c r="C3" s="27" t="s">
        <v>18</v>
      </c>
      <c r="D3" s="27" t="s">
        <v>19</v>
      </c>
      <c r="E3" s="27" t="s">
        <v>20</v>
      </c>
      <c r="F3" s="35" t="s">
        <v>10</v>
      </c>
      <c r="G3" s="27" t="s">
        <v>22</v>
      </c>
      <c r="H3" s="35" t="s">
        <v>11</v>
      </c>
      <c r="I3" s="29" t="s">
        <v>12</v>
      </c>
      <c r="J3" s="28" t="s">
        <v>23</v>
      </c>
      <c r="K3" s="29"/>
      <c r="L3" s="41" t="s">
        <v>15</v>
      </c>
      <c r="M3" s="42"/>
      <c r="N3" s="39" t="s">
        <v>13</v>
      </c>
    </row>
    <row r="4" spans="1:14" s="2" customFormat="1" ht="61.5" customHeight="1" x14ac:dyDescent="0.25">
      <c r="A4" s="29"/>
      <c r="B4" s="35"/>
      <c r="C4" s="36"/>
      <c r="D4" s="27"/>
      <c r="E4" s="27"/>
      <c r="F4" s="36"/>
      <c r="G4" s="35"/>
      <c r="H4" s="36"/>
      <c r="I4" s="38"/>
      <c r="J4" s="13" t="s">
        <v>24</v>
      </c>
      <c r="K4" s="13" t="s">
        <v>25</v>
      </c>
      <c r="L4" s="11" t="s">
        <v>17</v>
      </c>
      <c r="M4" s="11" t="s">
        <v>35</v>
      </c>
      <c r="N4" s="40"/>
    </row>
    <row r="5" spans="1:14" s="10" customFormat="1" ht="50.25" customHeight="1" x14ac:dyDescent="0.25">
      <c r="A5" s="14">
        <v>1</v>
      </c>
      <c r="B5" s="17" t="s">
        <v>30</v>
      </c>
      <c r="C5" s="18" t="s">
        <v>31</v>
      </c>
      <c r="D5" s="15" t="s">
        <v>21</v>
      </c>
      <c r="E5" s="15">
        <v>1</v>
      </c>
      <c r="F5" s="23" t="s">
        <v>34</v>
      </c>
      <c r="G5" s="24">
        <v>160220</v>
      </c>
      <c r="H5" s="20">
        <v>42388</v>
      </c>
      <c r="I5" s="20">
        <v>42388</v>
      </c>
      <c r="J5" s="19">
        <v>174543.59</v>
      </c>
      <c r="K5" s="25">
        <v>0</v>
      </c>
      <c r="L5" s="16">
        <v>27922</v>
      </c>
      <c r="M5" s="16">
        <f>L5*0.5</f>
        <v>13961</v>
      </c>
      <c r="N5" s="12"/>
    </row>
    <row r="6" spans="1:14" s="10" customFormat="1" ht="50.25" customHeight="1" x14ac:dyDescent="0.25">
      <c r="A6" s="14">
        <v>2</v>
      </c>
      <c r="B6" s="17" t="s">
        <v>32</v>
      </c>
      <c r="C6" s="18" t="s">
        <v>27</v>
      </c>
      <c r="D6" s="15" t="s">
        <v>21</v>
      </c>
      <c r="E6" s="15">
        <v>1</v>
      </c>
      <c r="F6" s="23" t="s">
        <v>28</v>
      </c>
      <c r="G6" s="24">
        <v>179442</v>
      </c>
      <c r="H6" s="20">
        <v>41893</v>
      </c>
      <c r="I6" s="20">
        <v>41893</v>
      </c>
      <c r="J6" s="19">
        <v>162649.25</v>
      </c>
      <c r="K6" s="25">
        <v>0</v>
      </c>
      <c r="L6" s="16">
        <v>27285</v>
      </c>
      <c r="M6" s="16">
        <f t="shared" ref="M6:M7" si="0">L6*0.5</f>
        <v>13642.5</v>
      </c>
      <c r="N6" s="12"/>
    </row>
    <row r="7" spans="1:14" s="10" customFormat="1" ht="50.25" customHeight="1" x14ac:dyDescent="0.25">
      <c r="A7" s="14">
        <v>3</v>
      </c>
      <c r="B7" s="17" t="s">
        <v>33</v>
      </c>
      <c r="C7" s="18" t="s">
        <v>27</v>
      </c>
      <c r="D7" s="15" t="s">
        <v>21</v>
      </c>
      <c r="E7" s="15">
        <v>1</v>
      </c>
      <c r="F7" s="23" t="s">
        <v>28</v>
      </c>
      <c r="G7" s="24">
        <v>190300</v>
      </c>
      <c r="H7" s="20">
        <v>41990</v>
      </c>
      <c r="I7" s="20">
        <v>41990</v>
      </c>
      <c r="J7" s="19">
        <v>162649.25</v>
      </c>
      <c r="K7" s="25">
        <v>0</v>
      </c>
      <c r="L7" s="16">
        <v>27285</v>
      </c>
      <c r="M7" s="16">
        <f t="shared" si="0"/>
        <v>13642.5</v>
      </c>
      <c r="N7" s="12"/>
    </row>
    <row r="8" spans="1:14" s="1" customFormat="1" ht="30" customHeight="1" x14ac:dyDescent="0.25">
      <c r="A8" s="33" t="s">
        <v>14</v>
      </c>
      <c r="B8" s="34"/>
      <c r="C8" s="21"/>
      <c r="D8" s="21"/>
      <c r="E8" s="21"/>
      <c r="F8" s="8"/>
      <c r="G8" s="5"/>
      <c r="H8" s="5"/>
      <c r="I8" s="5"/>
      <c r="J8" s="5"/>
      <c r="K8" s="5"/>
      <c r="L8" s="6">
        <f>SUM(L5:L7)</f>
        <v>82492</v>
      </c>
      <c r="M8" s="6">
        <f>SUM(M5:M7)</f>
        <v>41246</v>
      </c>
      <c r="N8" s="5"/>
    </row>
  </sheetData>
  <mergeCells count="17">
    <mergeCell ref="D3:D4"/>
    <mergeCell ref="E3:E4"/>
    <mergeCell ref="J3:K3"/>
    <mergeCell ref="G2:K2"/>
    <mergeCell ref="A1:N1"/>
    <mergeCell ref="A8:B8"/>
    <mergeCell ref="A3:A4"/>
    <mergeCell ref="B3:B4"/>
    <mergeCell ref="C3:C4"/>
    <mergeCell ref="F3:F4"/>
    <mergeCell ref="G3:G4"/>
    <mergeCell ref="H3:H4"/>
    <mergeCell ref="A2:F2"/>
    <mergeCell ref="I3:I4"/>
    <mergeCell ref="N3:N4"/>
    <mergeCell ref="L3:M3"/>
    <mergeCell ref="L2:N2"/>
  </mergeCells>
  <phoneticPr fontId="8" type="noConversion"/>
  <dataValidations count="1">
    <dataValidation type="date" allowBlank="1" showInputMessage="1" showErrorMessage="1" sqref="H6:I6" xr:uid="{15DD0811-ADE3-4376-A92C-47844A0A41AD}">
      <formula1>38718</formula1>
      <formula2>42767</formula2>
    </dataValidation>
  </dataValidations>
  <printOptions horizontalCentered="1"/>
  <pageMargins left="0.63888888888888895" right="0.75" top="0.67916666666666703" bottom="1.6187499999999999" header="0.72916666666666696" footer="1.17916666666667"/>
  <pageSetup paperSize="9" scale="75" fitToHeight="22" orientation="landscape" r:id="rId1"/>
  <headerFooter scaleWithDoc="0" alignWithMargins="0">
    <oddHeader>&amp;R&amp;10表&amp;"Times New Roman,常规"5-2-1
&amp;"宋体,常规"共&amp;"Times New Roman,常规"&amp;N&amp;"宋体,常规"页第&amp;P页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准备资料</vt:lpstr>
      <vt:lpstr>运输设备</vt:lpstr>
      <vt:lpstr>运输设备!Print_Titles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晏永鸿</dc:creator>
  <cp:lastModifiedBy>王毅洲</cp:lastModifiedBy>
  <cp:lastPrinted>2022-02-28T06:25:30Z</cp:lastPrinted>
  <dcterms:created xsi:type="dcterms:W3CDTF">2017-11-14T03:10:00Z</dcterms:created>
  <dcterms:modified xsi:type="dcterms:W3CDTF">2022-10-20T02:53:52Z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